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04D8514-90E0-4BDE-A4EF-2F2B10759F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程報價單總表" sheetId="1" r:id="rId1"/>
  </sheets>
  <definedNames>
    <definedName name="_xlnm.Print_Area" localSheetId="0">工程報價單總表!$A$1:$H$21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/>
  <c r="G9" i="1" l="1"/>
  <c r="G13" i="1"/>
  <c r="G6" i="1"/>
  <c r="G7" i="1"/>
  <c r="G5" i="1"/>
  <c r="G8" i="1"/>
  <c r="G10" i="1"/>
  <c r="G14" i="1" l="1"/>
  <c r="G15" i="1" s="1"/>
  <c r="G16" i="1" s="1"/>
</calcChain>
</file>

<file path=xl/sharedStrings.xml><?xml version="1.0" encoding="utf-8"?>
<sst xmlns="http://schemas.openxmlformats.org/spreadsheetml/2006/main" count="51" uniqueCount="44">
  <si>
    <t>項次</t>
    <phoneticPr fontId="1" type="noConversion"/>
  </si>
  <si>
    <t>數量</t>
    <phoneticPr fontId="1" type="noConversion"/>
  </si>
  <si>
    <t>單位</t>
    <phoneticPr fontId="1" type="noConversion"/>
  </si>
  <si>
    <t>備註</t>
    <phoneticPr fontId="1" type="noConversion"/>
  </si>
  <si>
    <t>一</t>
    <phoneticPr fontId="1" type="noConversion"/>
  </si>
  <si>
    <t>式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</si>
  <si>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</si>
  <si>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</si>
  <si>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</si>
  <si>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工程報價單總表</t>
    <phoneticPr fontId="1" type="noConversion"/>
  </si>
  <si>
    <t>採購案名</t>
    <phoneticPr fontId="6" type="noConversion"/>
  </si>
  <si>
    <t>報價日期</t>
    <phoneticPr fontId="1" type="noConversion"/>
  </si>
  <si>
    <t>總價(含稅)</t>
    <phoneticPr fontId="1" type="noConversion"/>
  </si>
  <si>
    <t>保固維護承諾事項</t>
    <phoneticPr fontId="1" type="noConversion"/>
  </si>
  <si>
    <t>報價廠商</t>
    <phoneticPr fontId="3" type="noConversion"/>
  </si>
  <si>
    <t>聯絡人</t>
    <phoneticPr fontId="3" type="noConversion"/>
  </si>
  <si>
    <t>電話／手機</t>
    <phoneticPr fontId="3" type="noConversion"/>
  </si>
  <si>
    <t>Email</t>
    <phoneticPr fontId="3" type="noConversion"/>
  </si>
  <si>
    <t>請蓋公司報價章或大小章</t>
    <phoneticPr fontId="3" type="noConversion"/>
  </si>
  <si>
    <t>項目名稱</t>
    <phoneticPr fontId="1" type="noConversion"/>
  </si>
  <si>
    <t>本案保固期內，不另外收取費用。</t>
    <phoneticPr fontId="1" type="noConversion"/>
  </si>
  <si>
    <t>規格／說明</t>
    <phoneticPr fontId="1" type="noConversion"/>
  </si>
  <si>
    <t>單價(未稅)</t>
    <phoneticPr fontId="1" type="noConversion"/>
  </si>
  <si>
    <t>小計(未稅)</t>
    <phoneticPr fontId="1" type="noConversion"/>
  </si>
  <si>
    <t>營業稅(5%)</t>
    <phoneticPr fontId="1" type="noConversion"/>
  </si>
  <si>
    <t>合計(未稅)</t>
    <phoneticPr fontId="1" type="noConversion"/>
  </si>
  <si>
    <t>壹、直接工程費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</si>
  <si>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</si>
  <si>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</si>
  <si>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</si>
  <si>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</si>
  <si>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</si>
  <si>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114年04月01日版</t>
    <phoneticPr fontId="1" type="noConversion"/>
  </si>
  <si>
    <t>日立 15RT水冷箱型冷氣 RP-NP152WL</t>
  </si>
  <si>
    <t>冷卻水管路配管銜接</t>
    <phoneticPr fontId="1" type="noConversion"/>
  </si>
  <si>
    <t>設備安裝費</t>
    <phoneticPr fontId="1" type="noConversion"/>
  </si>
  <si>
    <t>壓力錶*2只及溫度計*2只更換</t>
    <phoneticPr fontId="1" type="noConversion"/>
  </si>
  <si>
    <t>風管帆布接頭修改更換</t>
    <phoneticPr fontId="1" type="noConversion"/>
  </si>
  <si>
    <t>既有設備拆除清運</t>
    <phoneticPr fontId="1" type="noConversion"/>
  </si>
  <si>
    <t>五金另件</t>
    <phoneticPr fontId="1" type="noConversion"/>
  </si>
  <si>
    <t>現場防護及復原</t>
    <phoneticPr fontId="1" type="noConversion"/>
  </si>
  <si>
    <t>工程保險</t>
    <phoneticPr fontId="1" type="noConversion"/>
  </si>
  <si>
    <t>台</t>
    <phoneticPr fontId="1" type="noConversion"/>
  </si>
  <si>
    <t>科技大樓8樓自設箱型冷氣主機更換採購案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</si>
</sst>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1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sz val="11"/>
      <color theme="0" tint="-0.49998474074526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7" fillId="0" borderId="0" xfId="0" applyFont="1"/>
    <xf numFmtId="0" fontId="10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/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>
      <alignment horizontal="center"/>
    </xf>
    <xf numFmtId="0" fontId="7" fillId="0" borderId="12" xfId="0" applyFont="1" applyBorder="1"/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7" fillId="0" borderId="19" xfId="0" applyFont="1" applyBorder="1"/>
    <xf numFmtId="41" fontId="15" fillId="0" borderId="1" xfId="0" applyNumberFormat="1" applyFont="1" applyBorder="1"/>
    <xf numFmtId="41" fontId="15" fillId="0" borderId="18" xfId="0" applyNumberFormat="1" applyFont="1" applyBorder="1" applyAlignment="1">
      <alignment horizontal="center"/>
    </xf>
    <xf numFmtId="41" fontId="15" fillId="0" borderId="3" xfId="0" applyNumberFormat="1" applyFont="1" applyBorder="1"/>
    <xf numFmtId="0" fontId="10" fillId="0" borderId="11" xfId="0" applyFont="1" applyBorder="1" applyAlignment="1">
      <alignment horizontal="center"/>
    </xf>
    <xf numFmtId="0" fontId="10" fillId="0" borderId="15" xfId="0" applyFont="1" applyBorder="1"/>
    <xf numFmtId="0" fontId="15" fillId="0" borderId="15" xfId="0" applyFont="1" applyBorder="1" applyAlignment="1">
      <alignment horizontal="center"/>
    </xf>
    <xf numFmtId="41" fontId="15" fillId="0" borderId="15" xfId="0" applyNumberFormat="1" applyFont="1" applyBorder="1"/>
    <xf numFmtId="0" fontId="7" fillId="0" borderId="20" xfId="0" applyFont="1" applyBorder="1"/>
    <xf numFmtId="0" fontId="10" fillId="0" borderId="14" xfId="0" applyFont="1" applyBorder="1" applyAlignment="1">
      <alignment horizontal="center"/>
    </xf>
    <xf numFmtId="0" fontId="10" fillId="0" borderId="2" xfId="0" applyFont="1" applyBorder="1" applyAlignment="1"/>
    <xf numFmtId="0" fontId="10" fillId="0" borderId="10" xfId="0" applyFont="1" applyBorder="1" applyAlignment="1"/>
    <xf numFmtId="0" fontId="10" fillId="0" borderId="9" xfId="0" applyFont="1" applyBorder="1" applyAlignment="1"/>
    <xf numFmtId="0" fontId="14" fillId="2" borderId="5" xfId="0" applyFont="1" applyFill="1" applyBorder="1" applyAlignment="1">
      <alignment horizontal="center"/>
    </xf>
    <xf numFmtId="0" fontId="12" fillId="0" borderId="0" xfId="0" applyFont="1" applyFill="1" applyBorder="1" applyAlignment="1" applyProtection="1">
      <alignment horizontal="right" wrapText="1"/>
      <protection locked="0"/>
    </xf>
    <xf numFmtId="0" fontId="11" fillId="0" borderId="17" xfId="0" applyFont="1" applyFill="1" applyBorder="1" applyAlignment="1" applyProtection="1">
      <alignment horizontal="left" vertical="top" wrapText="1"/>
      <protection locked="0"/>
    </xf>
    <xf numFmtId="0" fontId="11" fillId="0" borderId="18" xfId="0" applyFont="1" applyFill="1" applyBorder="1" applyAlignment="1" applyProtection="1">
      <alignment horizontal="left" vertical="top" wrapText="1"/>
      <protection locked="0"/>
    </xf>
    <xf numFmtId="0" fontId="11" fillId="0" borderId="13" xfId="0" applyFont="1" applyFill="1" applyBorder="1" applyAlignment="1" applyProtection="1">
      <alignment horizontal="left" vertical="top" wrapText="1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5">
    <cellStyle name="0,0_x000d__x000a_NA_x000d__x000a_ 2" xfId="1" xr:uid="{00000000-0005-0000-0000-000000000000}"/>
    <cellStyle name="一般" xfId="0" builtinId="0"/>
    <cellStyle name="一般 2" xfId="2" xr:uid="{00000000-0005-0000-0000-000002000000}"/>
    <cellStyle name="千分位 2" xfId="3" xr:uid="{00000000-0005-0000-0000-000005000000}"/>
    <cellStyle name="貨幣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J21"/>
  <sheetViews>
    <sheetView tabSelected="1" view="pageBreakPreview" topLeftCell="A11" zoomScale="130" zoomScaleNormal="130" zoomScaleSheetLayoutView="130" workbookViewId="0">
      <selection activeCell="C10" sqref="C10"/>
    </sheetView>
  </sheetViews>
  <sheetFormatPr defaultRowHeight="15" x14ac:dyDescent="0.25"/>
  <cols>
    <col min="1" max="1" width="12.140625" style="3" customWidth="1"/>
    <col min="2" max="2" width="25.85546875" style="1" customWidth="1"/>
    <col min="3" max="3" width="32.5703125" style="1" customWidth="1"/>
    <col min="4" max="5" width="9.140625" style="1"/>
    <col min="6" max="7" width="14.5703125" style="1" customWidth="1"/>
    <col min="8" max="8" width="31.140625" style="1" customWidth="1"/>
    <col min="9" max="16384" width="9.140625" style="1"/>
  </cols>
  <sheetData>
    <row r="1" spans="1:10" ht="39.950000000000003" customHeight="1" thickBot="1" x14ac:dyDescent="0.3">
      <c r="A1" s="43" t="s">
        <v>9</v>
      </c>
      <c r="B1" s="43"/>
      <c r="C1" s="43"/>
      <c r="D1" s="43"/>
      <c r="E1" s="43"/>
      <c r="F1" s="43"/>
      <c r="G1" s="43"/>
      <c r="H1" s="43"/>
    </row>
    <row r="2" spans="1:10" ht="17.25" customHeight="1" thickBot="1" x14ac:dyDescent="0.3">
      <c r="A2" s="44" t="s">
        <v>10</v>
      </c>
      <c r="B2" s="45"/>
      <c r="C2" s="46" t="s">
        <v>43</v>
      </c>
      <c r="D2" s="46"/>
      <c r="E2" s="46"/>
      <c r="F2" s="42" t="s">
        <v>11</v>
      </c>
      <c r="G2" s="42"/>
      <c r="H2" s="14"/>
      <c r="I2" s="4"/>
      <c r="J2" s="5"/>
    </row>
    <row r="3" spans="1:10" x14ac:dyDescent="0.25">
      <c r="A3" s="10" t="s">
        <v>0</v>
      </c>
      <c r="B3" s="7" t="s">
        <v>19</v>
      </c>
      <c r="C3" s="7" t="s">
        <v>21</v>
      </c>
      <c r="D3" s="7" t="s">
        <v>1</v>
      </c>
      <c r="E3" s="7" t="s">
        <v>2</v>
      </c>
      <c r="F3" s="28" t="s">
        <v>22</v>
      </c>
      <c r="G3" s="28" t="s">
        <v>23</v>
      </c>
      <c r="H3" s="11" t="s">
        <v>3</v>
      </c>
    </row>
    <row r="4" spans="1:10" x14ac:dyDescent="0.25">
      <c r="A4" s="26" t="s">
        <v>26</v>
      </c>
      <c r="B4" s="25"/>
      <c r="C4" s="25"/>
      <c r="D4" s="25"/>
      <c r="E4" s="25"/>
      <c r="F4" s="25"/>
      <c r="G4" s="25"/>
      <c r="H4" s="27"/>
    </row>
    <row r="5" spans="1:10" x14ac:dyDescent="0.25">
      <c r="A5" s="24" t="s">
        <v>4</v>
      </c>
      <c r="B5" s="20" t="s">
        <v>33</v>
      </c>
      <c r="C5" s="20"/>
      <c r="D5" s="21">
        <v>1</v>
      </c>
      <c r="E5" s="21" t="s">
        <v>42</v>
      </c>
      <c r="F5" s="22"/>
      <c r="G5" s="22">
        <f>D5*F5</f>
        <v>0</v>
      </c>
      <c r="H5" s="23"/>
    </row>
    <row r="6" spans="1:10" x14ac:dyDescent="0.25">
      <c r="A6" s="19" t="s">
        <v>6</v>
      </c>
      <c r="B6" s="2" t="s">
        <v>35</v>
      </c>
      <c r="C6" s="2"/>
      <c r="D6" s="13">
        <v>1</v>
      </c>
      <c r="E6" s="13" t="s">
        <v>42</v>
      </c>
      <c r="F6" s="16"/>
      <c r="G6" s="16">
        <f t="shared" ref="G6:G11" si="0">D6*F6</f>
        <v>0</v>
      </c>
      <c r="H6" s="8"/>
    </row>
    <row r="7" spans="1:10" x14ac:dyDescent="0.25">
      <c r="A7" s="19" t="s">
        <v>7</v>
      </c>
      <c r="B7" s="2" t="s">
        <v>34</v>
      </c>
      <c r="C7" s="2"/>
      <c r="D7" s="13">
        <v>1</v>
      </c>
      <c r="E7" s="13" t="s">
        <v>5</v>
      </c>
      <c r="F7" s="16"/>
      <c r="G7" s="16">
        <f t="shared" si="0"/>
        <v>0</v>
      </c>
      <c r="H7" s="8"/>
    </row>
    <row r="8" spans="1:10" x14ac:dyDescent="0.25">
      <c r="A8" s="24" t="s">
        <v>8</v>
      </c>
      <c r="B8" s="2" t="s">
        <v>36</v>
      </c>
      <c r="C8" s="2"/>
      <c r="D8" s="13">
        <v>1</v>
      </c>
      <c r="E8" s="13" t="s">
        <v>5</v>
      </c>
      <c r="F8" s="16"/>
      <c r="G8" s="16">
        <f t="shared" si="0"/>
        <v>0</v>
      </c>
      <c r="H8" s="8"/>
    </row>
    <row r="9" spans="1:10" x14ac:dyDescent="0.25">
      <c r="A9" s="19" t="s">
        <v>27</v>
      </c>
      <c r="B9" s="2" t="s">
        <v>37</v>
      </c>
      <c r="C9" s="2"/>
      <c r="D9" s="13">
        <v>1</v>
      </c>
      <c r="E9" s="13" t="s">
        <v>5</v>
      </c>
      <c r="F9" s="16"/>
      <c r="G9" s="16">
        <f>D9*F9</f>
        <v>0</v>
      </c>
      <c r="H9" s="8"/>
    </row>
    <row r="10" spans="1:10" x14ac:dyDescent="0.25">
      <c r="A10" s="19" t="s">
        <v>28</v>
      </c>
      <c r="B10" s="2" t="s">
        <v>38</v>
      </c>
      <c r="C10" s="2"/>
      <c r="D10" s="13">
        <v>1</v>
      </c>
      <c r="E10" s="13" t="s">
        <v>5</v>
      </c>
      <c r="F10" s="16"/>
      <c r="G10" s="16">
        <f t="shared" si="0"/>
        <v>0</v>
      </c>
      <c r="H10" s="8"/>
    </row>
    <row r="11" spans="1:10" x14ac:dyDescent="0.25">
      <c r="A11" s="24" t="s">
        <v>29</v>
      </c>
      <c r="B11" s="2" t="s">
        <v>39</v>
      </c>
      <c r="C11" s="2"/>
      <c r="D11" s="13">
        <v>1</v>
      </c>
      <c r="E11" s="13" t="s">
        <v>5</v>
      </c>
      <c r="F11" s="16"/>
      <c r="G11" s="16">
        <f t="shared" si="0"/>
        <v>0</v>
      </c>
      <c r="H11" s="8"/>
    </row>
    <row r="12" spans="1:10" x14ac:dyDescent="0.25">
      <c r="A12" s="19" t="s">
        <v>30</v>
      </c>
      <c r="B12" s="2" t="s">
        <v>40</v>
      </c>
      <c r="C12" s="2"/>
      <c r="D12" s="13">
        <v>1</v>
      </c>
      <c r="E12" s="13" t="s">
        <v>5</v>
      </c>
      <c r="F12" s="16"/>
      <c r="G12" s="16">
        <f t="shared" ref="G12:G13" si="1">D12*F12</f>
        <v>0</v>
      </c>
      <c r="H12" s="8"/>
    </row>
    <row r="13" spans="1:10" x14ac:dyDescent="0.25">
      <c r="A13" s="19" t="s">
        <v>31</v>
      </c>
      <c r="B13" s="2" t="s">
        <v>41</v>
      </c>
      <c r="C13" s="2"/>
      <c r="D13" s="13">
        <v>1</v>
      </c>
      <c r="E13" s="13" t="s">
        <v>5</v>
      </c>
      <c r="F13" s="16"/>
      <c r="G13" s="16">
        <f t="shared" si="1"/>
        <v>0</v>
      </c>
      <c r="H13" s="8"/>
    </row>
    <row r="14" spans="1:10" x14ac:dyDescent="0.25">
      <c r="A14" s="49" t="s">
        <v>25</v>
      </c>
      <c r="B14" s="50"/>
      <c r="C14" s="50"/>
      <c r="D14" s="50"/>
      <c r="E14" s="50"/>
      <c r="F14" s="50"/>
      <c r="G14" s="18">
        <f>SUM(G4:G13)</f>
        <v>0</v>
      </c>
      <c r="H14" s="15"/>
    </row>
    <row r="15" spans="1:10" x14ac:dyDescent="0.25">
      <c r="A15" s="49" t="s">
        <v>24</v>
      </c>
      <c r="B15" s="50"/>
      <c r="C15" s="50"/>
      <c r="D15" s="50"/>
      <c r="E15" s="50"/>
      <c r="F15" s="50"/>
      <c r="G15" s="18">
        <f>ROUND(G14*0.05,0)</f>
        <v>0</v>
      </c>
      <c r="H15" s="15"/>
    </row>
    <row r="16" spans="1:10" ht="15.75" customHeight="1" thickBot="1" x14ac:dyDescent="0.3">
      <c r="A16" s="47" t="s">
        <v>12</v>
      </c>
      <c r="B16" s="48"/>
      <c r="C16" s="48"/>
      <c r="D16" s="48"/>
      <c r="E16" s="48"/>
      <c r="F16" s="48"/>
      <c r="G16" s="17">
        <f>G14+G15</f>
        <v>0</v>
      </c>
      <c r="H16" s="12"/>
    </row>
    <row r="17" spans="1:8" ht="39" customHeight="1" x14ac:dyDescent="0.25">
      <c r="A17" s="33" t="s">
        <v>13</v>
      </c>
      <c r="B17" s="34"/>
      <c r="C17" s="39" t="s">
        <v>20</v>
      </c>
      <c r="D17" s="40"/>
      <c r="E17" s="40"/>
      <c r="F17" s="40"/>
      <c r="G17" s="40"/>
      <c r="H17" s="41"/>
    </row>
    <row r="18" spans="1:8" ht="16.5" x14ac:dyDescent="0.25">
      <c r="A18" s="9" t="s">
        <v>14</v>
      </c>
      <c r="B18" s="36"/>
      <c r="C18" s="36"/>
      <c r="D18" s="36"/>
      <c r="E18" s="6" t="s">
        <v>15</v>
      </c>
      <c r="F18" s="37"/>
      <c r="G18" s="37"/>
      <c r="H18" s="38"/>
    </row>
    <row r="19" spans="1:8" ht="16.5" x14ac:dyDescent="0.25">
      <c r="A19" s="9" t="s">
        <v>16</v>
      </c>
      <c r="B19" s="35"/>
      <c r="C19" s="35"/>
      <c r="D19" s="35"/>
      <c r="E19" s="6" t="s">
        <v>17</v>
      </c>
      <c r="F19" s="37"/>
      <c r="G19" s="37"/>
      <c r="H19" s="38"/>
    </row>
    <row r="20" spans="1:8" ht="125.1" customHeight="1" thickBot="1" x14ac:dyDescent="0.3">
      <c r="A20" s="30" t="s">
        <v>18</v>
      </c>
      <c r="B20" s="31"/>
      <c r="C20" s="31"/>
      <c r="D20" s="31"/>
      <c r="E20" s="31"/>
      <c r="F20" s="31"/>
      <c r="G20" s="31"/>
      <c r="H20" s="32"/>
    </row>
    <row r="21" spans="1:8" x14ac:dyDescent="0.25">
      <c r="A21" s="29" t="s">
        <v>32</v>
      </c>
      <c r="B21" s="29"/>
      <c r="C21" s="29"/>
      <c r="D21" s="29"/>
      <c r="E21" s="29"/>
      <c r="F21" s="29"/>
      <c r="G21" s="29"/>
      <c r="H21" s="29"/>
    </row>
  </sheetData>
  <mergeCells count="15">
    <mergeCell ref="F2:G2"/>
    <mergeCell ref="A1:H1"/>
    <mergeCell ref="A2:B2"/>
    <mergeCell ref="C2:E2"/>
    <mergeCell ref="A16:F16"/>
    <mergeCell ref="A14:F14"/>
    <mergeCell ref="A15:F15"/>
    <mergeCell ref="A21:H21"/>
    <mergeCell ref="A20:H20"/>
    <mergeCell ref="A17:B17"/>
    <mergeCell ref="B19:D19"/>
    <mergeCell ref="B18:D18"/>
    <mergeCell ref="F19:H19"/>
    <mergeCell ref="F18:H18"/>
    <mergeCell ref="C17:H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工程報價單總表</vt:lpstr>
      <vt:lpstr>工程報價單總表!Print_Area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2026-06-04T09:57:19Z</dcterms:modified>
</cp:coreProperties>
</file>