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wu\Desktop\進行中\PR25110124數轉院育琳_圖文設計_審查\公告\"/>
    </mc:Choice>
  </mc:AlternateContent>
  <xr:revisionPtr revIDLastSave="0" documentId="13_ncr:1_{B898A71F-0C7C-4219-B126-F235DC113A9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市調報價明細表" sheetId="9" r:id="rId1"/>
  </sheets>
  <definedNames>
    <definedName name="_xlnm.Print_Area" localSheetId="0">市調報價明細表!$A$1:$N$23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0" i="9" l="1"/>
  <c r="E19" i="9"/>
  <c r="L8" i="9"/>
  <c r="L7" i="9"/>
  <c r="L10" i="9"/>
  <c r="L6" i="9"/>
  <c r="L9" i="9"/>
  <c r="L11" i="9" l="1"/>
  <c r="M3" i="9"/>
  <c r="L13" i="9"/>
  <c r="L17" i="9"/>
  <c r="L16" i="9"/>
  <c r="L12" i="9"/>
  <c r="L14" i="9"/>
  <c r="L15" i="9" l="1"/>
  <c r="L19" i="9" s="1"/>
  <c r="L18" i="9"/>
</calcChain>
</file>

<file path=xl/sharedStrings.xml><?xml version="1.0" encoding="utf-8"?>
<sst xmlns="http://schemas.openxmlformats.org/spreadsheetml/2006/main" count="76" uniqueCount="46">
  <si>
    <t>人</t>
    <phoneticPr fontId="2" type="noConversion"/>
  </si>
  <si>
    <t>需 求 說 明</t>
    <phoneticPr fontId="2" type="noConversion"/>
  </si>
  <si>
    <t>小計</t>
    <phoneticPr fontId="2" type="noConversion"/>
  </si>
  <si>
    <t>元</t>
    <phoneticPr fontId="2" type="noConversion"/>
  </si>
  <si>
    <t>元</t>
    <phoneticPr fontId="2" type="noConversion"/>
  </si>
  <si>
    <t>元</t>
    <phoneticPr fontId="2" type="noConversion"/>
  </si>
  <si>
    <t>份</t>
    <phoneticPr fontId="2" type="noConversion"/>
  </si>
  <si>
    <t>專案經理</t>
    <phoneticPr fontId="2" type="noConversion"/>
  </si>
  <si>
    <t>其他</t>
    <phoneticPr fontId="2" type="noConversion"/>
  </si>
  <si>
    <t>人事</t>
    <phoneticPr fontId="2" type="noConversion"/>
  </si>
  <si>
    <t>類別</t>
    <phoneticPr fontId="2" type="noConversion"/>
  </si>
  <si>
    <t>項目</t>
    <phoneticPr fontId="2" type="noConversion"/>
  </si>
  <si>
    <t>數量</t>
    <phoneticPr fontId="2" type="noConversion"/>
  </si>
  <si>
    <t>人</t>
    <phoneticPr fontId="2" type="noConversion"/>
  </si>
  <si>
    <t>月</t>
    <phoneticPr fontId="2" type="noConversion"/>
  </si>
  <si>
    <t>%</t>
    <phoneticPr fontId="2" type="noConversion"/>
  </si>
  <si>
    <t>行政管理費：</t>
    <phoneticPr fontId="2" type="noConversion"/>
  </si>
  <si>
    <t>差旅及交通費 ，地區及計費標準說明：</t>
    <phoneticPr fontId="2" type="noConversion"/>
  </si>
  <si>
    <t>備註說明</t>
    <phoneticPr fontId="2" type="noConversion"/>
  </si>
  <si>
    <t>人</t>
    <phoneticPr fontId="2" type="noConversion"/>
  </si>
  <si>
    <t>總   價    (    含    稅    )</t>
    <phoneticPr fontId="2" type="noConversion"/>
  </si>
  <si>
    <t>廠   商   報   價   表</t>
    <phoneticPr fontId="2" type="noConversion"/>
  </si>
  <si>
    <t>份</t>
    <phoneticPr fontId="2" type="noConversion"/>
  </si>
  <si>
    <t>○○縣市住宿○○晚，每晚○○元
計程車來回○○趟，每趟○○元</t>
    <phoneticPr fontId="2" type="noConversion"/>
  </si>
  <si>
    <t>執行服務費</t>
    <phoneticPr fontId="2" type="noConversion"/>
  </si>
  <si>
    <t>案          名</t>
    <phoneticPr fontId="2" type="noConversion"/>
  </si>
  <si>
    <t>小計</t>
    <phoneticPr fontId="2" type="noConversion"/>
  </si>
  <si>
    <t>請蓋公司報價章或大小章</t>
    <phoneticPr fontId="2" type="noConversion"/>
  </si>
  <si>
    <r>
      <t>單價</t>
    </r>
    <r>
      <rPr>
        <b/>
        <sz val="12"/>
        <color indexed="12"/>
        <rFont val="微軟正黑體"/>
        <family val="2"/>
        <charset val="136"/>
      </rPr>
      <t>(含稅)</t>
    </r>
    <phoneticPr fontId="2" type="noConversion"/>
  </si>
  <si>
    <r>
      <t>小計</t>
    </r>
    <r>
      <rPr>
        <b/>
        <sz val="12"/>
        <color indexed="12"/>
        <rFont val="微軟正黑體"/>
        <family val="2"/>
        <charset val="136"/>
      </rPr>
      <t>(含稅)</t>
    </r>
    <phoneticPr fontId="2" type="noConversion"/>
  </si>
  <si>
    <t>報    價    日    期</t>
    <phoneticPr fontId="2" type="noConversion"/>
  </si>
  <si>
    <r>
      <t>備註2：上述報價請確實依本案明細內容，以</t>
    </r>
    <r>
      <rPr>
        <b/>
        <sz val="12"/>
        <color indexed="10"/>
        <rFont val="微軟正黑體"/>
        <family val="2"/>
        <charset val="136"/>
      </rPr>
      <t>含稅價</t>
    </r>
    <r>
      <rPr>
        <b/>
        <sz val="12"/>
        <color indexed="8"/>
        <rFont val="微軟正黑體"/>
        <family val="2"/>
        <charset val="136"/>
      </rPr>
      <t>述明，若有不敷使用者，請自行於各大分類項下新增品項敘明清楚。</t>
    </r>
    <phoneticPr fontId="2" type="noConversion"/>
  </si>
  <si>
    <t>Email</t>
    <phoneticPr fontId="2" type="noConversion"/>
  </si>
  <si>
    <t>聯絡人</t>
    <phoneticPr fontId="2" type="noConversion"/>
  </si>
  <si>
    <t>報價廠商</t>
    <phoneticPr fontId="2" type="noConversion"/>
  </si>
  <si>
    <t>電話／手機</t>
    <phoneticPr fontId="2" type="noConversion"/>
  </si>
  <si>
    <t xml:space="preserve"> 114年04月01日版</t>
    <phoneticPr fontId="2" type="noConversion"/>
  </si>
  <si>
    <t>圖文設計</t>
    <phoneticPr fontId="2" type="noConversion"/>
  </si>
  <si>
    <t>製作人</t>
    <phoneticPr fontId="2" type="noConversion"/>
  </si>
  <si>
    <t>視覺監督</t>
    <phoneticPr fontId="2" type="noConversion"/>
  </si>
  <si>
    <t>企劃師</t>
    <phoneticPr fontId="2" type="noConversion"/>
  </si>
  <si>
    <t>雜支</t>
    <phoneticPr fontId="2" type="noConversion"/>
  </si>
  <si>
    <t>視覺設計</t>
    <phoneticPr fontId="2" type="noConversion"/>
  </si>
  <si>
    <t>報價明細表</t>
    <phoneticPr fontId="2" type="noConversion"/>
  </si>
  <si>
    <t>份</t>
    <phoneticPr fontId="2" type="noConversion"/>
  </si>
  <si>
    <r>
      <t>備註1：請填寫上述</t>
    </r>
    <r>
      <rPr>
        <b/>
        <sz val="12"/>
        <color indexed="10"/>
        <rFont val="微軟正黑體"/>
        <family val="2"/>
        <charset val="136"/>
      </rPr>
      <t>黃色底色</t>
    </r>
    <r>
      <rPr>
        <b/>
        <sz val="12"/>
        <color indexed="8"/>
        <rFont val="微軟正黑體"/>
        <family val="2"/>
        <charset val="136"/>
      </rPr>
      <t>欄位。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</si>
</sst>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</numFmts>
  <fonts count="20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8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indexed="10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12"/>
      <color indexed="12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6"/>
      <color rgb="FF0000FF"/>
      <name val="微軟正黑體"/>
      <family val="2"/>
      <charset val="136"/>
    </font>
    <font>
      <sz val="12"/>
      <color theme="0" tint="-0.499984740745262"/>
      <name val="微軟正黑體"/>
      <family val="2"/>
      <charset val="136"/>
    </font>
    <font>
      <sz val="16"/>
      <color rgb="FF0000FF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theme="1"/>
      <name val="新細明體"/>
      <family val="1"/>
      <charset val="136"/>
    </font>
    <font>
      <sz val="12"/>
      <color rgb="FF0000FF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1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41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1" fontId="12" fillId="0" borderId="5" xfId="0" applyNumberFormat="1" applyFont="1" applyFill="1" applyBorder="1" applyAlignment="1">
      <alignment horizontal="center" vertical="center" wrapText="1"/>
    </xf>
    <xf numFmtId="41" fontId="12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41" fontId="13" fillId="3" borderId="9" xfId="0" applyNumberFormat="1" applyFont="1" applyFill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9" fontId="13" fillId="0" borderId="0" xfId="2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2" borderId="20" xfId="1" applyNumberFormat="1" applyFont="1" applyFill="1" applyBorder="1" applyAlignment="1">
      <alignment horizontal="center" vertical="center" wrapText="1"/>
    </xf>
    <xf numFmtId="176" fontId="5" fillId="0" borderId="13" xfId="1" applyNumberFormat="1" applyFont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6" fontId="5" fillId="2" borderId="26" xfId="1" applyNumberFormat="1" applyFont="1" applyFill="1" applyBorder="1" applyAlignment="1">
      <alignment horizontal="center" vertical="center" wrapText="1"/>
    </xf>
    <xf numFmtId="176" fontId="5" fillId="0" borderId="32" xfId="1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176" fontId="5" fillId="0" borderId="26" xfId="1" applyNumberFormat="1" applyFont="1" applyFill="1" applyBorder="1" applyAlignment="1">
      <alignment horizontal="center" vertical="center" wrapText="1"/>
    </xf>
    <xf numFmtId="176" fontId="5" fillId="0" borderId="27" xfId="1" applyNumberFormat="1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6" fillId="0" borderId="33" xfId="0" applyFont="1" applyBorder="1" applyAlignment="1" applyProtection="1">
      <alignment horizontal="left" vertical="center"/>
      <protection locked="0"/>
    </xf>
    <xf numFmtId="0" fontId="5" fillId="0" borderId="33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6" fillId="2" borderId="35" xfId="0" applyFont="1" applyFill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6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14" fontId="6" fillId="0" borderId="36" xfId="0" applyNumberFormat="1" applyFont="1" applyFill="1" applyBorder="1" applyAlignment="1">
      <alignment horizontal="left" vertical="center" wrapText="1"/>
    </xf>
    <xf numFmtId="14" fontId="0" fillId="0" borderId="38" xfId="0" applyNumberFormat="1" applyFill="1" applyBorder="1" applyAlignment="1">
      <alignment horizontal="left" vertical="center" wrapText="1"/>
    </xf>
    <xf numFmtId="0" fontId="12" fillId="0" borderId="34" xfId="0" applyFont="1" applyFill="1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17" fillId="0" borderId="40" xfId="0" applyFont="1" applyFill="1" applyBorder="1" applyAlignment="1">
      <alignment horizontal="right" vertical="center" wrapText="1"/>
    </xf>
    <xf numFmtId="0" fontId="18" fillId="0" borderId="28" xfId="0" applyFont="1" applyBorder="1" applyAlignment="1">
      <alignment horizontal="right" vertical="center" wrapText="1"/>
    </xf>
    <xf numFmtId="0" fontId="18" fillId="0" borderId="29" xfId="0" applyFont="1" applyBorder="1" applyAlignment="1">
      <alignment horizontal="right" vertical="center" wrapText="1"/>
    </xf>
    <xf numFmtId="0" fontId="0" fillId="2" borderId="16" xfId="0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tabSelected="1" topLeftCell="A15" zoomScaleNormal="100" workbookViewId="0">
      <selection activeCell="L19" sqref="L19"/>
    </sheetView>
  </sheetViews>
  <sheetFormatPr defaultColWidth="9" defaultRowHeight="15.5" x14ac:dyDescent="0.4"/>
  <cols>
    <col min="1" max="1" width="13.26953125" style="4" bestFit="1" customWidth="1"/>
    <col min="2" max="2" width="19.453125" style="3" bestFit="1" customWidth="1"/>
    <col min="3" max="3" width="9.6328125" style="3" customWidth="1"/>
    <col min="4" max="4" width="10" style="3" bestFit="1" customWidth="1"/>
    <col min="5" max="8" width="8.90625" style="4" customWidth="1"/>
    <col min="9" max="10" width="7.36328125" style="5" customWidth="1"/>
    <col min="11" max="11" width="4.6328125" style="4" customWidth="1"/>
    <col min="12" max="12" width="17.90625" style="4" customWidth="1"/>
    <col min="13" max="13" width="4.6328125" style="4" bestFit="1" customWidth="1"/>
    <col min="14" max="14" width="47.08984375" style="3" customWidth="1"/>
    <col min="15" max="15" width="8.90625" style="3" customWidth="1"/>
    <col min="16" max="16384" width="9" style="3"/>
  </cols>
  <sheetData>
    <row r="1" spans="1:14" s="1" customFormat="1" ht="25.5" x14ac:dyDescent="0.4">
      <c r="A1" s="65" t="s">
        <v>43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6"/>
    </row>
    <row r="2" spans="1:14" s="2" customFormat="1" ht="21" thickBot="1" x14ac:dyDescent="0.4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</row>
    <row r="3" spans="1:14" ht="31.15" customHeight="1" thickBot="1" x14ac:dyDescent="0.45">
      <c r="A3" s="24" t="s">
        <v>25</v>
      </c>
      <c r="B3" s="78"/>
      <c r="C3" s="79"/>
      <c r="D3" s="79"/>
      <c r="E3" s="79"/>
      <c r="F3" s="79"/>
      <c r="G3" s="79"/>
      <c r="H3" s="79"/>
      <c r="I3" s="79"/>
      <c r="J3" s="80" t="s">
        <v>30</v>
      </c>
      <c r="K3" s="81"/>
      <c r="L3" s="82"/>
      <c r="M3" s="83">
        <f ca="1">NOW()</f>
        <v>45992.728804513892</v>
      </c>
      <c r="N3" s="84"/>
    </row>
    <row r="4" spans="1:14" s="2" customFormat="1" ht="31.5" customHeight="1" thickBot="1" x14ac:dyDescent="0.45">
      <c r="A4" s="94" t="s">
        <v>21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5"/>
    </row>
    <row r="5" spans="1:14" ht="26.25" customHeight="1" thickBot="1" x14ac:dyDescent="0.45">
      <c r="A5" s="12" t="s">
        <v>10</v>
      </c>
      <c r="B5" s="73" t="s">
        <v>11</v>
      </c>
      <c r="C5" s="73"/>
      <c r="D5" s="73"/>
      <c r="E5" s="73" t="s">
        <v>12</v>
      </c>
      <c r="F5" s="73"/>
      <c r="G5" s="73"/>
      <c r="H5" s="73"/>
      <c r="I5" s="73" t="s">
        <v>28</v>
      </c>
      <c r="J5" s="73"/>
      <c r="K5" s="73"/>
      <c r="L5" s="92" t="s">
        <v>29</v>
      </c>
      <c r="M5" s="93"/>
      <c r="N5" s="17" t="s">
        <v>18</v>
      </c>
    </row>
    <row r="6" spans="1:14" ht="26.25" customHeight="1" thickTop="1" x14ac:dyDescent="0.4">
      <c r="A6" s="69" t="s">
        <v>9</v>
      </c>
      <c r="B6" s="56" t="s">
        <v>7</v>
      </c>
      <c r="C6" s="57"/>
      <c r="D6" s="57"/>
      <c r="E6" s="26"/>
      <c r="F6" s="7" t="s">
        <v>19</v>
      </c>
      <c r="G6" s="26"/>
      <c r="H6" s="7" t="s">
        <v>14</v>
      </c>
      <c r="I6" s="49"/>
      <c r="J6" s="50"/>
      <c r="K6" s="7" t="s">
        <v>3</v>
      </c>
      <c r="L6" s="8">
        <f>E6*G6*I6</f>
        <v>0</v>
      </c>
      <c r="M6" s="7" t="s">
        <v>4</v>
      </c>
      <c r="N6" s="14"/>
    </row>
    <row r="7" spans="1:14" s="37" customFormat="1" ht="26.25" customHeight="1" x14ac:dyDescent="0.4">
      <c r="A7" s="70"/>
      <c r="B7" s="45" t="s">
        <v>40</v>
      </c>
      <c r="C7" s="42"/>
      <c r="D7" s="42"/>
      <c r="E7" s="36"/>
      <c r="F7" s="9" t="s">
        <v>0</v>
      </c>
      <c r="G7" s="36"/>
      <c r="H7" s="9" t="s">
        <v>14</v>
      </c>
      <c r="I7" s="39"/>
      <c r="J7" s="40"/>
      <c r="K7" s="9" t="s">
        <v>3</v>
      </c>
      <c r="L7" s="10">
        <f>E7*G7*I7</f>
        <v>0</v>
      </c>
      <c r="M7" s="9" t="s">
        <v>3</v>
      </c>
      <c r="N7" s="18"/>
    </row>
    <row r="8" spans="1:14" s="37" customFormat="1" ht="26.25" customHeight="1" x14ac:dyDescent="0.4">
      <c r="A8" s="70"/>
      <c r="B8" s="45" t="s">
        <v>38</v>
      </c>
      <c r="C8" s="42"/>
      <c r="D8" s="42"/>
      <c r="E8" s="36"/>
      <c r="F8" s="9" t="s">
        <v>0</v>
      </c>
      <c r="G8" s="36"/>
      <c r="H8" s="9" t="s">
        <v>14</v>
      </c>
      <c r="I8" s="39"/>
      <c r="J8" s="40"/>
      <c r="K8" s="9" t="s">
        <v>3</v>
      </c>
      <c r="L8" s="10">
        <f>E8*G8*I8</f>
        <v>0</v>
      </c>
      <c r="M8" s="9" t="s">
        <v>3</v>
      </c>
      <c r="N8" s="18"/>
    </row>
    <row r="9" spans="1:14" ht="26.25" customHeight="1" x14ac:dyDescent="0.4">
      <c r="A9" s="71"/>
      <c r="B9" s="45" t="s">
        <v>39</v>
      </c>
      <c r="C9" s="42"/>
      <c r="D9" s="42"/>
      <c r="E9" s="25"/>
      <c r="F9" s="9" t="s">
        <v>13</v>
      </c>
      <c r="G9" s="25"/>
      <c r="H9" s="9" t="s">
        <v>14</v>
      </c>
      <c r="I9" s="39"/>
      <c r="J9" s="40"/>
      <c r="K9" s="9" t="s">
        <v>5</v>
      </c>
      <c r="L9" s="10">
        <f>E9*G9*I9</f>
        <v>0</v>
      </c>
      <c r="M9" s="9" t="s">
        <v>5</v>
      </c>
      <c r="N9" s="18"/>
    </row>
    <row r="10" spans="1:14" ht="26.25" customHeight="1" x14ac:dyDescent="0.4">
      <c r="A10" s="71"/>
      <c r="B10" s="45" t="s">
        <v>42</v>
      </c>
      <c r="C10" s="42"/>
      <c r="D10" s="42"/>
      <c r="E10" s="25"/>
      <c r="F10" s="9" t="s">
        <v>13</v>
      </c>
      <c r="G10" s="25"/>
      <c r="H10" s="9" t="s">
        <v>14</v>
      </c>
      <c r="I10" s="39"/>
      <c r="J10" s="40"/>
      <c r="K10" s="9" t="s">
        <v>4</v>
      </c>
      <c r="L10" s="10">
        <f>E10*G10*I10</f>
        <v>0</v>
      </c>
      <c r="M10" s="9" t="s">
        <v>4</v>
      </c>
      <c r="N10" s="18"/>
    </row>
    <row r="11" spans="1:14" s="33" customFormat="1" ht="26.25" customHeight="1" thickBot="1" x14ac:dyDescent="0.45">
      <c r="A11" s="72"/>
      <c r="B11" s="46" t="s">
        <v>2</v>
      </c>
      <c r="C11" s="46"/>
      <c r="D11" s="46"/>
      <c r="E11" s="46"/>
      <c r="F11" s="46"/>
      <c r="G11" s="46"/>
      <c r="H11" s="46"/>
      <c r="I11" s="46"/>
      <c r="J11" s="46"/>
      <c r="K11" s="46"/>
      <c r="L11" s="15">
        <f>SUM(L6:L10)</f>
        <v>0</v>
      </c>
      <c r="M11" s="27" t="s">
        <v>3</v>
      </c>
      <c r="N11" s="32"/>
    </row>
    <row r="12" spans="1:14" ht="25.5" customHeight="1" thickTop="1" x14ac:dyDescent="0.4">
      <c r="A12" s="63" t="s">
        <v>37</v>
      </c>
      <c r="B12" s="41"/>
      <c r="C12" s="42"/>
      <c r="D12" s="42"/>
      <c r="E12" s="43"/>
      <c r="F12" s="44"/>
      <c r="G12" s="44"/>
      <c r="H12" s="13" t="s">
        <v>22</v>
      </c>
      <c r="I12" s="39"/>
      <c r="J12" s="40"/>
      <c r="K12" s="9" t="s">
        <v>3</v>
      </c>
      <c r="L12" s="10">
        <f t="shared" ref="L12:L14" si="0">E12*I12</f>
        <v>0</v>
      </c>
      <c r="M12" s="9" t="s">
        <v>5</v>
      </c>
      <c r="N12" s="18"/>
    </row>
    <row r="13" spans="1:14" ht="25.5" customHeight="1" x14ac:dyDescent="0.4">
      <c r="A13" s="63"/>
      <c r="B13" s="41"/>
      <c r="C13" s="42"/>
      <c r="D13" s="42"/>
      <c r="E13" s="43"/>
      <c r="F13" s="44"/>
      <c r="G13" s="44"/>
      <c r="H13" s="13" t="s">
        <v>44</v>
      </c>
      <c r="I13" s="39"/>
      <c r="J13" s="40"/>
      <c r="K13" s="9" t="s">
        <v>3</v>
      </c>
      <c r="L13" s="10">
        <f t="shared" si="0"/>
        <v>0</v>
      </c>
      <c r="M13" s="9" t="s">
        <v>5</v>
      </c>
      <c r="N13" s="20"/>
    </row>
    <row r="14" spans="1:14" ht="25.5" customHeight="1" x14ac:dyDescent="0.4">
      <c r="A14" s="63"/>
      <c r="B14" s="41"/>
      <c r="C14" s="42"/>
      <c r="D14" s="42"/>
      <c r="E14" s="43"/>
      <c r="F14" s="44"/>
      <c r="G14" s="44"/>
      <c r="H14" s="38" t="s">
        <v>6</v>
      </c>
      <c r="I14" s="39"/>
      <c r="J14" s="40"/>
      <c r="K14" s="9" t="s">
        <v>3</v>
      </c>
      <c r="L14" s="10">
        <f t="shared" si="0"/>
        <v>0</v>
      </c>
      <c r="M14" s="9" t="s">
        <v>5</v>
      </c>
      <c r="N14" s="20"/>
    </row>
    <row r="15" spans="1:14" s="33" customFormat="1" ht="26.25" customHeight="1" thickBot="1" x14ac:dyDescent="0.45">
      <c r="A15" s="64"/>
      <c r="B15" s="46" t="s">
        <v>2</v>
      </c>
      <c r="C15" s="46"/>
      <c r="D15" s="46"/>
      <c r="E15" s="46"/>
      <c r="F15" s="46"/>
      <c r="G15" s="46"/>
      <c r="H15" s="46"/>
      <c r="I15" s="46"/>
      <c r="J15" s="46"/>
      <c r="K15" s="46"/>
      <c r="L15" s="16">
        <f>SUM(L12:L14)</f>
        <v>0</v>
      </c>
      <c r="M15" s="27" t="s">
        <v>3</v>
      </c>
      <c r="N15" s="32"/>
    </row>
    <row r="16" spans="1:14" ht="40.5" customHeight="1" thickTop="1" x14ac:dyDescent="0.4">
      <c r="A16" s="62" t="s">
        <v>8</v>
      </c>
      <c r="B16" s="56" t="s">
        <v>17</v>
      </c>
      <c r="C16" s="57"/>
      <c r="D16" s="57"/>
      <c r="E16" s="47" t="s">
        <v>23</v>
      </c>
      <c r="F16" s="48"/>
      <c r="G16" s="48"/>
      <c r="H16" s="48"/>
      <c r="I16" s="49"/>
      <c r="J16" s="50"/>
      <c r="K16" s="7" t="s">
        <v>3</v>
      </c>
      <c r="L16" s="8">
        <f>I16</f>
        <v>0</v>
      </c>
      <c r="M16" s="7" t="s">
        <v>5</v>
      </c>
      <c r="N16" s="14"/>
    </row>
    <row r="17" spans="1:15" ht="26.25" customHeight="1" x14ac:dyDescent="0.4">
      <c r="A17" s="63"/>
      <c r="B17" s="45" t="s">
        <v>41</v>
      </c>
      <c r="C17" s="42"/>
      <c r="D17" s="42"/>
      <c r="E17" s="43"/>
      <c r="F17" s="44"/>
      <c r="G17" s="44"/>
      <c r="H17" s="44"/>
      <c r="I17" s="39"/>
      <c r="J17" s="40"/>
      <c r="K17" s="9" t="s">
        <v>3</v>
      </c>
      <c r="L17" s="10">
        <f>I17</f>
        <v>0</v>
      </c>
      <c r="M17" s="9" t="s">
        <v>5</v>
      </c>
      <c r="N17" s="18"/>
    </row>
    <row r="18" spans="1:15" s="35" customFormat="1" ht="26.25" customHeight="1" thickBot="1" x14ac:dyDescent="0.45">
      <c r="A18" s="64"/>
      <c r="B18" s="46" t="s">
        <v>26</v>
      </c>
      <c r="C18" s="46"/>
      <c r="D18" s="46"/>
      <c r="E18" s="46"/>
      <c r="F18" s="46"/>
      <c r="G18" s="46"/>
      <c r="H18" s="46"/>
      <c r="I18" s="46"/>
      <c r="J18" s="46"/>
      <c r="K18" s="46"/>
      <c r="L18" s="15">
        <f>SUM(L16:L17)</f>
        <v>0</v>
      </c>
      <c r="M18" s="27" t="s">
        <v>3</v>
      </c>
      <c r="N18" s="34"/>
    </row>
    <row r="19" spans="1:15" ht="26.25" customHeight="1" thickTop="1" thickBot="1" x14ac:dyDescent="0.45">
      <c r="A19" s="21" t="s">
        <v>24</v>
      </c>
      <c r="B19" s="6" t="s">
        <v>16</v>
      </c>
      <c r="C19" s="26"/>
      <c r="D19" s="7" t="s">
        <v>15</v>
      </c>
      <c r="E19" s="60">
        <f>(L11+L15+L18)*C19/100</f>
        <v>0</v>
      </c>
      <c r="F19" s="61"/>
      <c r="G19" s="61"/>
      <c r="H19" s="61"/>
      <c r="I19" s="61"/>
      <c r="J19" s="50"/>
      <c r="K19" s="7" t="s">
        <v>3</v>
      </c>
      <c r="L19" s="8">
        <f>E19</f>
        <v>0</v>
      </c>
      <c r="M19" s="7" t="s">
        <v>5</v>
      </c>
      <c r="N19" s="14"/>
    </row>
    <row r="20" spans="1:15" s="31" customFormat="1" ht="27.75" customHeight="1" thickBot="1" x14ac:dyDescent="0.45">
      <c r="A20" s="58" t="s">
        <v>20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19">
        <f>L11+L15+L18+L19</f>
        <v>0</v>
      </c>
      <c r="M20" s="28" t="s">
        <v>3</v>
      </c>
      <c r="N20" s="29"/>
      <c r="O20" s="30"/>
    </row>
    <row r="21" spans="1:15" s="11" customFormat="1" ht="25.5" customHeight="1" thickBot="1" x14ac:dyDescent="0.45">
      <c r="A21" s="22" t="s">
        <v>34</v>
      </c>
      <c r="B21" s="53"/>
      <c r="C21" s="55"/>
      <c r="D21" s="23" t="s">
        <v>33</v>
      </c>
      <c r="E21" s="53"/>
      <c r="F21" s="55"/>
      <c r="G21" s="51" t="s">
        <v>35</v>
      </c>
      <c r="H21" s="52"/>
      <c r="I21" s="91"/>
      <c r="J21" s="91"/>
      <c r="K21" s="91"/>
      <c r="L21" s="23" t="s">
        <v>32</v>
      </c>
      <c r="M21" s="53"/>
      <c r="N21" s="54"/>
    </row>
    <row r="22" spans="1:15" ht="156.75" customHeight="1" x14ac:dyDescent="0.4">
      <c r="A22" s="85" t="s">
        <v>27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7"/>
    </row>
    <row r="23" spans="1:15" ht="21.75" customHeight="1" thickBot="1" x14ac:dyDescent="0.45">
      <c r="A23" s="88" t="s">
        <v>36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90"/>
    </row>
    <row r="24" spans="1:15" ht="16" x14ac:dyDescent="0.4">
      <c r="A24" s="74" t="s">
        <v>45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5"/>
      <c r="M24" s="75"/>
      <c r="N24" s="75"/>
    </row>
    <row r="25" spans="1:15" ht="16" x14ac:dyDescent="0.4">
      <c r="A25" s="76" t="s">
        <v>31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7"/>
      <c r="M25" s="77"/>
      <c r="N25" s="77"/>
    </row>
  </sheetData>
  <mergeCells count="52">
    <mergeCell ref="A24:N24"/>
    <mergeCell ref="A25:N25"/>
    <mergeCell ref="B3:I3"/>
    <mergeCell ref="J3:L3"/>
    <mergeCell ref="M3:N3"/>
    <mergeCell ref="A22:N22"/>
    <mergeCell ref="A23:N23"/>
    <mergeCell ref="I21:K21"/>
    <mergeCell ref="B11:K11"/>
    <mergeCell ref="L5:M5"/>
    <mergeCell ref="E13:G13"/>
    <mergeCell ref="E12:G12"/>
    <mergeCell ref="A12:A15"/>
    <mergeCell ref="A4:N4"/>
    <mergeCell ref="B5:D5"/>
    <mergeCell ref="I14:J14"/>
    <mergeCell ref="I6:J6"/>
    <mergeCell ref="I9:J9"/>
    <mergeCell ref="B7:D7"/>
    <mergeCell ref="A1:N1"/>
    <mergeCell ref="A2:N2"/>
    <mergeCell ref="A6:A11"/>
    <mergeCell ref="E5:H5"/>
    <mergeCell ref="I5:K5"/>
    <mergeCell ref="B6:D6"/>
    <mergeCell ref="I10:J10"/>
    <mergeCell ref="G21:H21"/>
    <mergeCell ref="M21:N21"/>
    <mergeCell ref="E21:F21"/>
    <mergeCell ref="B21:C21"/>
    <mergeCell ref="B16:D16"/>
    <mergeCell ref="E17:H17"/>
    <mergeCell ref="A20:K20"/>
    <mergeCell ref="E19:J19"/>
    <mergeCell ref="B18:K18"/>
    <mergeCell ref="A16:A18"/>
    <mergeCell ref="B15:K15"/>
    <mergeCell ref="E16:H16"/>
    <mergeCell ref="B17:D17"/>
    <mergeCell ref="I16:J16"/>
    <mergeCell ref="I17:J17"/>
    <mergeCell ref="I12:J12"/>
    <mergeCell ref="I13:J13"/>
    <mergeCell ref="B12:D12"/>
    <mergeCell ref="E14:G14"/>
    <mergeCell ref="I7:J7"/>
    <mergeCell ref="B8:D8"/>
    <mergeCell ref="I8:J8"/>
    <mergeCell ref="B10:D10"/>
    <mergeCell ref="B9:D9"/>
    <mergeCell ref="B13:D13"/>
    <mergeCell ref="B14:D14"/>
  </mergeCells>
  <phoneticPr fontId="2" type="noConversion"/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市調報價明細表</vt:lpstr>
      <vt:lpstr>市調報價明細表!Print_Area</vt:lpstr>
    </vt:vector>
  </TitlesOfParts>
  <Company>財團法人資訊工業策進會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970318</dc:creator>
  <cp:lastModifiedBy>吳姵賢 Angela Wu</cp:lastModifiedBy>
  <cp:lastPrinted>2019-03-06T05:39:23Z</cp:lastPrinted>
  <dcterms:created xsi:type="dcterms:W3CDTF">2010-07-29T03:49:38Z</dcterms:created>
  <dcterms:modified xsi:type="dcterms:W3CDTF">2025-12-01T09:29:28Z</dcterms:modified>
</cp:coreProperties>
</file>